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500" windowHeight="77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5" i="8"/>
  <c r="J15"/>
  <c r="I15"/>
  <c r="H15"/>
  <c r="G15"/>
  <c r="F15"/>
  <c r="E14"/>
  <c r="K15" i="7"/>
  <c r="J15"/>
  <c r="I15"/>
  <c r="H15"/>
  <c r="G15"/>
  <c r="F15"/>
  <c r="E14"/>
  <c r="K15" i="6"/>
  <c r="J15"/>
  <c r="I15"/>
  <c r="H15"/>
  <c r="G15"/>
  <c r="F15"/>
  <c r="E14"/>
  <c r="K15" i="5"/>
  <c r="J15"/>
  <c r="I15"/>
  <c r="H15"/>
  <c r="G15"/>
  <c r="F15"/>
  <c r="E14"/>
  <c r="K15" i="4"/>
  <c r="J15"/>
  <c r="I15"/>
  <c r="H15"/>
  <c r="G15"/>
  <c r="F15"/>
  <c r="E14"/>
  <c r="J15" i="9"/>
  <c r="H15"/>
  <c r="F15"/>
  <c r="E14"/>
  <c r="K15"/>
  <c r="I15"/>
  <c r="G15"/>
  <c r="D21"/>
  <c r="E21"/>
  <c r="D17"/>
  <c r="E17"/>
  <c r="D18"/>
  <c r="E18"/>
  <c r="D19"/>
  <c r="E19"/>
  <c r="D20"/>
  <c r="E20"/>
  <c r="G7" i="1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F12"/>
  <c r="F11"/>
  <c r="F10"/>
  <c r="F9"/>
  <c r="F8"/>
  <c r="F7"/>
  <c r="E14"/>
  <c r="J15"/>
  <c r="I15"/>
  <c r="G15"/>
  <c r="F15"/>
  <c r="H15"/>
  <c r="K15"/>
  <c r="D19"/>
  <c r="E19"/>
  <c r="D21"/>
  <c r="E21"/>
  <c r="D20"/>
  <c r="E20"/>
  <c r="D17"/>
  <c r="E17"/>
  <c r="D18"/>
  <c r="E18"/>
</calcChain>
</file>

<file path=xl/sharedStrings.xml><?xml version="1.0" encoding="utf-8"?>
<sst xmlns="http://schemas.openxmlformats.org/spreadsheetml/2006/main" count="229" uniqueCount="34">
  <si>
    <t>Score Card</t>
  </si>
  <si>
    <t>Enter Scores on the JUDGE Tabs ONLY.  This Totals Tab will calculate automatically.</t>
  </si>
  <si>
    <t>Contest:</t>
  </si>
  <si>
    <t>Fantasy Hair and Makeup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</si>
  <si>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</si>
  <si>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</si>
  <si>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</si>
  <si>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</si>
  <si>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</si>
  <si>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</si>
  <si>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</si>
  <si>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</si>
  <si>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</si>
  <si>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</si>
  <si>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</si>
  <si>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</si>
  <si>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</si>
  <si>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Fantasy Makeup</t>
  </si>
  <si>
    <t>Fantasy Hair</t>
  </si>
  <si>
    <t>Props and Written Description</t>
  </si>
  <si>
    <t>Oral Communications</t>
  </si>
  <si>
    <t>Official Dress</t>
  </si>
  <si>
    <t>Penalty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</si>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</sst>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20">
        <f>IF(ISERROR(AVERAGE(Judge1:Judge5!F7))," ", AVERAGE(Judge1:Judge5!F7))</f>
        <v>32</v>
      </c>
      <c r="G7" s="20">
        <f>IF(ISERROR(AVERAGE(Judge1:Judge5!G7))," ", AVERAGE(Judge1:Judge5!G7))</f>
        <v>25</v>
      </c>
      <c r="H7" s="20">
        <f>IF(ISERROR(AVERAGE(Judge1:Judge5!H7))," ", AVERAGE(Judge1:Judge5!H7))</f>
        <v>35</v>
      </c>
      <c r="I7" s="20" t="str">
        <f>IF(ISERROR(AVERAGE(Judge1:Judge5!I7))," ", AVERAGE(Judge1:Judge5!I7))</f>
        <v xml:space="preserve"> </v>
      </c>
      <c r="J7" s="20" t="str">
        <f>IF(ISERROR(AVERAGE(Judge1:Judge5!J7))," ", AVERAGE(Judge1:Judge5!J7))</f>
        <v xml:space="preserve"> </v>
      </c>
      <c r="K7" s="20">
        <f>IF(ISERROR(AVERAGE(Judge1:Judge5!K7))," ", AVERAGE(Judge1:Judge5!K7))</f>
        <v>33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20">
        <f>IF(ISERROR(AVERAGE(Judge1:Judge5!F8))," ", AVERAGE(Judge1:Judge5!F8))</f>
        <v>25</v>
      </c>
      <c r="G8" s="20">
        <f>IF(ISERROR(AVERAGE(Judge1:Judge5!G8))," ", AVERAGE(Judge1:Judge5!G8))</f>
        <v>30</v>
      </c>
      <c r="H8" s="20">
        <f>IF(ISERROR(AVERAGE(Judge1:Judge5!H8))," ", AVERAGE(Judge1:Judge5!H8))</f>
        <v>35</v>
      </c>
      <c r="I8" s="20" t="str">
        <f>IF(ISERROR(AVERAGE(Judge1:Judge5!I8))," ", AVERAGE(Judge1:Judge5!I8))</f>
        <v xml:space="preserve"> </v>
      </c>
      <c r="J8" s="20" t="str">
        <f>IF(ISERROR(AVERAGE(Judge1:Judge5!J8))," ", AVERAGE(Judge1:Judge5!J8))</f>
        <v xml:space="preserve"> </v>
      </c>
      <c r="K8" s="20">
        <f>IF(ISERROR(AVERAGE(Judge1:Judge5!K8))," ", AVERAGE(Judge1:Judge5!K8))</f>
        <v>30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20">
        <f>IF(ISERROR(AVERAGE(Judge1:Judge5!F9))," ", AVERAGE(Judge1:Judge5!F9))</f>
        <v>10</v>
      </c>
      <c r="G9" s="20">
        <f>IF(ISERROR(AVERAGE(Judge1:Judge5!G9))," ", AVERAGE(Judge1:Judge5!G9))</f>
        <v>10</v>
      </c>
      <c r="H9" s="20">
        <f>IF(ISERROR(AVERAGE(Judge1:Judge5!H9))," ", AVERAGE(Judge1:Judge5!H9))</f>
        <v>10</v>
      </c>
      <c r="I9" s="20" t="str">
        <f>IF(ISERROR(AVERAGE(Judge1:Judge5!I9))," ", AVERAGE(Judge1:Judge5!I9))</f>
        <v xml:space="preserve"> </v>
      </c>
      <c r="J9" s="20" t="str">
        <f>IF(ISERROR(AVERAGE(Judge1:Judge5!J9))," ", AVERAGE(Judge1:Judge5!J9))</f>
        <v xml:space="preserve"> </v>
      </c>
      <c r="K9" s="20">
        <f>IF(ISERROR(AVERAGE(Judge1:Judge5!K9))," ", AVERAGE(Judge1:Judge5!K9))</f>
        <v>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20">
        <f>IF(ISERROR(AVERAGE(Judge1:Judge5!F10))," ", AVERAGE(Judge1:Judge5!F10))</f>
        <v>8</v>
      </c>
      <c r="G10" s="20">
        <f>IF(ISERROR(AVERAGE(Judge1:Judge5!G10))," ", AVERAGE(Judge1:Judge5!G10))</f>
        <v>7</v>
      </c>
      <c r="H10" s="20">
        <f>IF(ISERROR(AVERAGE(Judge1:Judge5!H10))," ", AVERAGE(Judge1:Judge5!H10))</f>
        <v>6</v>
      </c>
      <c r="I10" s="20" t="str">
        <f>IF(ISERROR(AVERAGE(Judge1:Judge5!I10))," ", AVERAGE(Judge1:Judge5!I10))</f>
        <v xml:space="preserve"> </v>
      </c>
      <c r="J10" s="20" t="str">
        <f>IF(ISERROR(AVERAGE(Judge1:Judge5!J10))," ", AVERAGE(Judge1:Judge5!J10))</f>
        <v xml:space="preserve"> </v>
      </c>
      <c r="K10" s="20">
        <f>IF(ISERROR(AVERAGE(Judge1:Judge5!K10))," ", AVERAGE(Judge1:Judge5!K10))</f>
        <v>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20">
        <f>IF(ISERROR(AVERAGE(Judge1:Judge5!F11))," ", AVERAGE(Judge1:Judge5!F11))</f>
        <v>10</v>
      </c>
      <c r="G11" s="20">
        <f>IF(ISERROR(AVERAGE(Judge1:Judge5!G11))," ", AVERAGE(Judge1:Judge5!G11))</f>
        <v>10</v>
      </c>
      <c r="H11" s="20">
        <f>IF(ISERROR(AVERAGE(Judge1:Judge5!H11))," ", AVERAGE(Judge1:Judge5!H11))</f>
        <v>10</v>
      </c>
      <c r="I11" s="20" t="str">
        <f>IF(ISERROR(AVERAGE(Judge1:Judge5!I11))," ", AVERAGE(Judge1:Judge5!I11))</f>
        <v xml:space="preserve"> </v>
      </c>
      <c r="J11" s="20" t="str">
        <f>IF(ISERROR(AVERAGE(Judge1:Judge5!J11))," ", AVERAGE(Judge1:Judge5!J11))</f>
        <v xml:space="preserve"> </v>
      </c>
      <c r="K11" s="20">
        <f>IF(ISERROR(AVERAGE(Judge1:Judge5!K11))," ", AVERAGE(Judge1:Judge5!K11))</f>
        <v>10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85</v>
      </c>
      <c r="G15" s="13">
        <f>SUM($G$7:$G$12)</f>
        <v>82</v>
      </c>
      <c r="H15" s="13">
        <f>SUM($H$7:$H$12)</f>
        <v>96</v>
      </c>
      <c r="I15" s="13">
        <f>SUM($I$7:$I$12)</f>
        <v>0</v>
      </c>
      <c r="J15" s="13">
        <f>SUM($J$7:$J$12)</f>
        <v>0</v>
      </c>
      <c r="K15" s="13">
        <f>SUM($K$7:$K$12)</f>
        <v>90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LARGE($F$15:$K$15,1)</f>
        <v>96</v>
      </c>
      <c r="E17">
        <f>INDEX($F$6:$K$6,MATCH($D$17,$F$15:$K$15,0))</f>
        <v>1704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LARGE($F$15:$K$15,2)</f>
        <v>90</v>
      </c>
      <c r="E18">
        <f>INDEX($F$6:$K$6,MATCH($D$18,$F$15:$K$15,0))</f>
        <v>1722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LARGE($F$15:$K$15,3)</f>
        <v>85</v>
      </c>
      <c r="E19">
        <f>INDEX($F$6:$K$6,MATCH($D$19,$F$15:$K$15,0))</f>
        <v>1060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LARGE($F$15:$K$15,4)</f>
        <v>82</v>
      </c>
      <c r="E20">
        <f>INDEX($F$6:$K$6,MATCH($D$20,$F$15:$K$15,0))</f>
        <v>1557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LARGE($F$15:$K$15,5)</f>
        <v>0</v>
      </c>
      <c r="E21">
        <f>INDEX($F$6:$K$6,MATCH($D$21,$F$15:$K$15,0))</f>
        <v>1708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K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K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K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K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K11">
    <cfRule type="cellIs" dxfId="110" priority="9" stopIfTrue="1" operator="greaterThan">
      <formula>$E$11</formula>
    </cfRule>
    <cfRule type="cellIs" dxfId="109" priority="10" stopIfTrue="1" operator="equal">
      <formula>""</formula>
    </cfRule>
  </conditionalFormatting>
  <conditionalFormatting sqref="E12:K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K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5">
        <v>32</v>
      </c>
      <c r="G7" s="5">
        <v>25</v>
      </c>
      <c r="H7" s="5">
        <v>35</v>
      </c>
      <c r="I7" s="5"/>
      <c r="J7" s="5"/>
      <c r="K7" s="5">
        <v>33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5">
        <v>25</v>
      </c>
      <c r="G8" s="5">
        <v>30</v>
      </c>
      <c r="H8" s="5">
        <v>35</v>
      </c>
      <c r="I8" s="5"/>
      <c r="J8" s="5"/>
      <c r="K8" s="5">
        <v>30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5">
        <v>10</v>
      </c>
      <c r="G9" s="5">
        <v>10</v>
      </c>
      <c r="H9" s="5">
        <v>10</v>
      </c>
      <c r="I9" s="5"/>
      <c r="J9" s="5"/>
      <c r="K9" s="5">
        <v>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5">
        <v>8</v>
      </c>
      <c r="G10" s="5">
        <v>7</v>
      </c>
      <c r="H10" s="5">
        <v>6</v>
      </c>
      <c r="I10" s="5"/>
      <c r="J10" s="5"/>
      <c r="K10" s="5">
        <v>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5">
        <v>10</v>
      </c>
      <c r="G11" s="5">
        <v>10</v>
      </c>
      <c r="H11" s="5">
        <v>10</v>
      </c>
      <c r="I11" s="5"/>
      <c r="J11" s="5"/>
      <c r="K11" s="5">
        <v>10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85</v>
      </c>
      <c r="G15" s="13">
        <f>SUM($G$7:$G$12)</f>
        <v>82</v>
      </c>
      <c r="H15" s="13">
        <f>SUM($H$7:$H$12)</f>
        <v>96</v>
      </c>
      <c r="I15" s="13">
        <f>SUM($I$7:$I$12)</f>
        <v>0</v>
      </c>
      <c r="J15" s="13">
        <f>SUM($J$7:$J$12)</f>
        <v>0</v>
      </c>
      <c r="K15" s="13">
        <f>SUM($K$7:$K$12)</f>
        <v>90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K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K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K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K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K11">
    <cfRule type="cellIs" dxfId="93" priority="9" stopIfTrue="1" operator="greaterThan">
      <formula>$E$11</formula>
    </cfRule>
    <cfRule type="cellIs" dxfId="92" priority="10" stopIfTrue="1" operator="equal">
      <formula>""</formula>
    </cfRule>
  </conditionalFormatting>
  <conditionalFormatting sqref="E12:K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K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K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K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K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K11">
    <cfRule type="cellIs" dxfId="76" priority="9" stopIfTrue="1" operator="greaterThan">
      <formula>$E$11</formula>
    </cfRule>
    <cfRule type="cellIs" dxfId="75" priority="10" stopIfTrue="1" operator="equal">
      <formula>""</formula>
    </cfRule>
  </conditionalFormatting>
  <conditionalFormatting sqref="E12:K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K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K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K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K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K11">
    <cfRule type="cellIs" dxfId="59" priority="9" stopIfTrue="1" operator="greaterThan">
      <formula>$E$11</formula>
    </cfRule>
    <cfRule type="cellIs" dxfId="58" priority="10" stopIfTrue="1" operator="equal">
      <formula>""</formula>
    </cfRule>
  </conditionalFormatting>
  <conditionalFormatting sqref="E12:K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K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K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K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K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K11">
    <cfRule type="cellIs" dxfId="42" priority="9" stopIfTrue="1" operator="greaterThan">
      <formula>$E$11</formula>
    </cfRule>
    <cfRule type="cellIs" dxfId="41" priority="10" stopIfTrue="1" operator="equal">
      <formula>""</formula>
    </cfRule>
  </conditionalFormatting>
  <conditionalFormatting sqref="E12:K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K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1060</v>
      </c>
      <c r="G6" s="1">
        <v>1557</v>
      </c>
      <c r="H6" s="1">
        <v>1704</v>
      </c>
      <c r="I6" s="1">
        <v>1708</v>
      </c>
      <c r="J6" s="1">
        <v>1719</v>
      </c>
      <c r="K6" s="1">
        <v>1722</v>
      </c>
    </row>
    <row r="7" spans="1:69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K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K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K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K11">
    <cfRule type="cellIs" dxfId="25" priority="9" stopIfTrue="1" operator="greaterThan">
      <formula>$E$11</formula>
    </cfRule>
    <cfRule type="cellIs" dxfId="24" priority="10" stopIfTrue="1" operator="equal">
      <formula>""</formula>
    </cfRule>
  </conditionalFormatting>
  <conditionalFormatting sqref="E12:K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K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33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1060</v>
      </c>
      <c r="G6" s="22">
        <v>1557</v>
      </c>
      <c r="H6" s="22">
        <v>1704</v>
      </c>
      <c r="I6" s="22">
        <v>1708</v>
      </c>
      <c r="J6" s="22">
        <v>1719</v>
      </c>
      <c r="K6" s="22">
        <v>1722</v>
      </c>
    </row>
    <row r="7" spans="1:69" ht="28">
      <c r="A7" s="10">
        <v>29292</v>
      </c>
      <c r="B7" s="10">
        <v>688593</v>
      </c>
      <c r="C7" s="9" t="s">
        <v>16</v>
      </c>
      <c r="D7" s="3" t="s">
        <v>17</v>
      </c>
      <c r="E7" s="3">
        <v>35</v>
      </c>
      <c r="F7" s="23"/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29292</v>
      </c>
      <c r="B8" s="10">
        <v>688594</v>
      </c>
      <c r="C8" s="3" t="s">
        <v>16</v>
      </c>
      <c r="D8" s="3" t="s">
        <v>18</v>
      </c>
      <c r="E8" s="3">
        <v>35</v>
      </c>
      <c r="F8" s="23"/>
      <c r="G8" s="23"/>
      <c r="H8" s="23"/>
      <c r="I8" s="23"/>
      <c r="J8" s="23"/>
      <c r="K8" s="2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29292</v>
      </c>
      <c r="B9" s="10">
        <v>688595</v>
      </c>
      <c r="C9" s="3" t="s">
        <v>16</v>
      </c>
      <c r="D9" s="3" t="s">
        <v>19</v>
      </c>
      <c r="E9" s="3">
        <v>10</v>
      </c>
      <c r="F9" s="23"/>
      <c r="G9" s="23"/>
      <c r="H9" s="23"/>
      <c r="I9" s="23"/>
      <c r="J9" s="23"/>
      <c r="K9" s="2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29292</v>
      </c>
      <c r="B10" s="10">
        <v>688598</v>
      </c>
      <c r="C10" s="3" t="s">
        <v>16</v>
      </c>
      <c r="D10" s="3" t="s">
        <v>20</v>
      </c>
      <c r="E10" s="3">
        <v>10</v>
      </c>
      <c r="F10" s="23"/>
      <c r="G10" s="23"/>
      <c r="H10" s="23"/>
      <c r="I10" s="23"/>
      <c r="J10" s="23"/>
      <c r="K10" s="2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29292</v>
      </c>
      <c r="B11" s="10">
        <v>688596</v>
      </c>
      <c r="C11" s="3" t="s">
        <v>16</v>
      </c>
      <c r="D11" s="3" t="s">
        <v>21</v>
      </c>
      <c r="E11" s="3">
        <v>10</v>
      </c>
      <c r="F11" s="23"/>
      <c r="G11" s="23"/>
      <c r="H11" s="23"/>
      <c r="I11" s="23"/>
      <c r="J11" s="23"/>
      <c r="K11" s="2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29292</v>
      </c>
      <c r="B12" s="10">
        <v>688599</v>
      </c>
      <c r="C12" s="11" t="s">
        <v>22</v>
      </c>
      <c r="D12" s="11" t="s">
        <v>23</v>
      </c>
      <c r="E12" s="11">
        <v>-5</v>
      </c>
      <c r="F12" s="23"/>
      <c r="G12" s="23"/>
      <c r="H12" s="23"/>
      <c r="I12" s="23"/>
      <c r="J12" s="23"/>
      <c r="K12" s="23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LARGE($F$15:$K$15,1)</f>
        <v>0</v>
      </c>
      <c r="E17">
        <f>INDEX($F$6:$K$6,MATCH($D$17,$F$15:$K$15,0))</f>
        <v>1060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LARGE($F$15:$K$15,2)</f>
        <v>0</v>
      </c>
      <c r="E18">
        <f>INDEX($F$6:$K$6,MATCH($D$18,$F$15:$K$15,0))</f>
        <v>1060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LARGE($F$15:$K$15,3)</f>
        <v>0</v>
      </c>
      <c r="E19">
        <f>INDEX($F$6:$K$6,MATCH($D$19,$F$15:$K$15,0))</f>
        <v>1060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LARGE($F$15:$K$15,4)</f>
        <v>0</v>
      </c>
      <c r="E20">
        <f>INDEX($F$6:$K$6,MATCH($D$20,$F$15:$K$15,0))</f>
        <v>1060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LARGE($F$15:$K$15,5)</f>
        <v>0</v>
      </c>
      <c r="E21">
        <f>INDEX($F$6:$K$6,MATCH($D$21,$F$15:$K$15,0))</f>
        <v>1060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greaterThan">
      <formula>$E$11</formula>
    </cfRule>
    <cfRule type="cellIs" dxfId="7" priority="10" stopIfTrue="1" operator="equal">
      <formula>""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K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2016-04-27T15:19:41Z</dcterms:modified>
  <cp:category/>
  <cp:contentStatus/>
</cp:coreProperties>
</file>